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regionemarche.intra\ormadfs\Dati1\giunta\utenti\PescaAcquacoltura\FEAMP\PRATICHE FEAMP\Mis. 5.68 par.3\DECRETI CONCESSIONE E LIQUIDAZIONE\2°decreto\"/>
    </mc:Choice>
  </mc:AlternateContent>
  <xr:revisionPtr revIDLastSave="0" documentId="13_ncr:1_{7F45347D-0EAC-40EF-A59E-2D34E5DF4C81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8" i="1" l="1"/>
  <c r="O8" i="1"/>
  <c r="M8" i="1"/>
  <c r="L8" i="1"/>
  <c r="K8" i="1"/>
</calcChain>
</file>

<file path=xl/sharedStrings.xml><?xml version="1.0" encoding="utf-8"?>
<sst xmlns="http://schemas.openxmlformats.org/spreadsheetml/2006/main" count="53" uniqueCount="49">
  <si>
    <t>Beneficiario</t>
  </si>
  <si>
    <t>CUP</t>
  </si>
  <si>
    <t>Codice Fiscale</t>
  </si>
  <si>
    <t>P. IVA</t>
  </si>
  <si>
    <r>
      <t xml:space="preserve">capitolo
</t>
    </r>
    <r>
      <rPr>
        <b/>
        <sz val="12"/>
        <color theme="1"/>
        <rFont val="Calibri"/>
        <family val="2"/>
        <scheme val="minor"/>
      </rPr>
      <t>2160310044</t>
    </r>
    <r>
      <rPr>
        <sz val="12"/>
        <color theme="1"/>
        <rFont val="Calibri"/>
        <family val="2"/>
        <scheme val="minor"/>
      </rPr>
      <t xml:space="preserve">
(quota Stato)</t>
    </r>
  </si>
  <si>
    <r>
      <t xml:space="preserve">capitolo
</t>
    </r>
    <r>
      <rPr>
        <b/>
        <sz val="12"/>
        <color theme="1"/>
        <rFont val="Calibri"/>
        <family val="2"/>
        <scheme val="minor"/>
      </rPr>
      <t>2160310045</t>
    </r>
    <r>
      <rPr>
        <sz val="12"/>
        <color theme="1"/>
        <rFont val="Calibri"/>
        <family val="2"/>
        <scheme val="minor"/>
      </rPr>
      <t xml:space="preserve">
(quota UE)</t>
    </r>
  </si>
  <si>
    <r>
      <t xml:space="preserve">capitolo
</t>
    </r>
    <r>
      <rPr>
        <b/>
        <sz val="12"/>
        <color theme="1"/>
        <rFont val="Calibri"/>
        <family val="2"/>
        <scheme val="minor"/>
      </rPr>
      <t>2160310028</t>
    </r>
    <r>
      <rPr>
        <sz val="12"/>
        <color theme="1"/>
        <rFont val="Calibri"/>
        <family val="2"/>
        <scheme val="minor"/>
      </rPr>
      <t xml:space="preserve">
(quota Regione)</t>
    </r>
  </si>
  <si>
    <t>Contributo
Liquidato</t>
  </si>
  <si>
    <t>ITTICOLTURA VALPOTENZA SNC DI SPREGRA F. E C. SOC. AGRICOLA</t>
  </si>
  <si>
    <t>BASILE MARIO GIUSEPPE</t>
  </si>
  <si>
    <t>MITILPESCA SOCIETA' COOPERATIVA</t>
  </si>
  <si>
    <t>FPD CONERO AZZURRO SAS SOCIETA' AGRICOLA DI FERRINI FRANCESCO</t>
  </si>
  <si>
    <t>01238780439</t>
  </si>
  <si>
    <t>BSLMGS69R25E332D</t>
  </si>
  <si>
    <t>03575940402</t>
  </si>
  <si>
    <t>01044970448</t>
  </si>
  <si>
    <t>01885540433</t>
  </si>
  <si>
    <t>MC</t>
  </si>
  <si>
    <t>PU</t>
  </si>
  <si>
    <t>FRAZIONE CASTAGNA 11</t>
  </si>
  <si>
    <t>FIUMINATA</t>
  </si>
  <si>
    <t>LOCALITA' METAURILIA 32/C</t>
  </si>
  <si>
    <t>FANO</t>
  </si>
  <si>
    <t>viale C. Colombo 98</t>
  </si>
  <si>
    <t>AP</t>
  </si>
  <si>
    <t>SAN BENEDETTO DEL TRONTO</t>
  </si>
  <si>
    <t>VIA BRODOLINI 41</t>
  </si>
  <si>
    <t>PORTO RECANATI</t>
  </si>
  <si>
    <t>Sede Legale</t>
  </si>
  <si>
    <t>Somma</t>
  </si>
  <si>
    <t>B49G23000670009</t>
  </si>
  <si>
    <t>B39G23001780009</t>
  </si>
  <si>
    <t>B89G23001090009</t>
  </si>
  <si>
    <t>B99G23001810009</t>
  </si>
  <si>
    <t>Codice 
istanza</t>
  </si>
  <si>
    <r>
      <t xml:space="preserve">Contributo 
Concesso
</t>
    </r>
    <r>
      <rPr>
        <b/>
        <sz val="10"/>
        <color theme="1"/>
        <rFont val="Calibri"/>
        <family val="2"/>
        <scheme val="minor"/>
      </rPr>
      <t>DDD n.287APIM del 20/12/2023</t>
    </r>
  </si>
  <si>
    <t xml:space="preserve">Esercizio 2024, residui 2023 </t>
  </si>
  <si>
    <t>imp. 13130/2023
sub. 20885/2023</t>
  </si>
  <si>
    <t>imp. 13130/2023
sub. 20886/2023</t>
  </si>
  <si>
    <t>imp. 13130/2023
sub. 20887/2023</t>
  </si>
  <si>
    <t>imp. 13130/2023
sub. 20888/2023</t>
  </si>
  <si>
    <t>imp. 13129/2023
sub. 21074/2023</t>
  </si>
  <si>
    <t>imp. 13129/2023
sub. 21075/2023</t>
  </si>
  <si>
    <t>imp. 13129/2023
sub. 21076/2023</t>
  </si>
  <si>
    <t>imp. 13129/2023
sub. 21077/2023</t>
  </si>
  <si>
    <t>imp. 13128/2023
sub. 21263/2023</t>
  </si>
  <si>
    <t>imp. 13128/2023
sub. 21264/2023</t>
  </si>
  <si>
    <t>imp. 13128/2023
sub. 21265/2023</t>
  </si>
  <si>
    <t>imp. 13128/2023
sub. 21266/2023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</si>
</sst>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€&quot;_-;\-* #,##0.00\ &quot;€&quot;_-;_-* &quot;-&quot;??\ &quot;€&quot;_-;_-@_-"/>
    <numFmt numFmtId="164" formatCode="_ &quot;€&quot;* #,##0.00_ ;_ &quot;€&quot;* \-#,##0.00_ ;_ &quot;€&quot;* &quot;-&quot;??_ ;_ @_ "/>
    <numFmt numFmtId="165" formatCode="_ &quot;€&quot;* #,##0.000_ ;_ &quot;€&quot;* \-#,##0.000_ ;_ &quot;€&quot;* &quot;-&quot;??_ ;_ @_ "/>
    <numFmt numFmtId="166" formatCode="_-* #,##0.00\ [$€-410]_-;\-* #,##0.00\ [$€-410]_-;_-* &quot;-&quot;??\ [$€-410]_-;_-@_-"/>
  </numFmts>
  <fonts count="6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31">
    <xf numFmtId="0" fontId="0" fillId="0" borderId="0" xfId="0"/>
    <xf numFmtId="0" fontId="1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left" vertical="center"/>
    </xf>
    <xf numFmtId="165" fontId="0" fillId="0" borderId="0" xfId="0" applyNumberForma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165" fontId="0" fillId="0" borderId="0" xfId="0" applyNumberFormat="1" applyBorder="1" applyAlignment="1">
      <alignment horizontal="center" vertical="center"/>
    </xf>
    <xf numFmtId="0" fontId="0" fillId="3" borderId="1" xfId="0" applyFont="1" applyFill="1" applyBorder="1" applyAlignment="1">
      <alignment vertical="center"/>
    </xf>
    <xf numFmtId="0" fontId="0" fillId="3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left" vertical="center"/>
    </xf>
    <xf numFmtId="1" fontId="0" fillId="3" borderId="1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vertical="center" wrapText="1"/>
    </xf>
    <xf numFmtId="0" fontId="0" fillId="3" borderId="1" xfId="0" applyFont="1" applyFill="1" applyBorder="1" applyAlignment="1">
      <alignment horizontal="left" vertical="center" wrapText="1"/>
    </xf>
    <xf numFmtId="44" fontId="0" fillId="3" borderId="1" xfId="1" applyFont="1" applyFill="1" applyBorder="1" applyAlignment="1">
      <alignment horizontal="center" vertical="center"/>
    </xf>
    <xf numFmtId="0" fontId="0" fillId="3" borderId="0" xfId="0" applyFill="1" applyAlignment="1">
      <alignment vertical="center"/>
    </xf>
    <xf numFmtId="164" fontId="2" fillId="0" borderId="0" xfId="0" applyNumberFormat="1" applyFont="1" applyAlignment="1">
      <alignment vertical="center"/>
    </xf>
    <xf numFmtId="164" fontId="0" fillId="0" borderId="0" xfId="0" applyNumberFormat="1" applyAlignment="1">
      <alignment vertical="center"/>
    </xf>
    <xf numFmtId="44" fontId="0" fillId="3" borderId="1" xfId="0" applyNumberFormat="1" applyFont="1" applyFill="1" applyBorder="1" applyAlignment="1">
      <alignment horizontal="center" vertical="center"/>
    </xf>
    <xf numFmtId="166" fontId="0" fillId="3" borderId="1" xfId="0" applyNumberFormat="1" applyFont="1" applyFill="1" applyBorder="1" applyAlignment="1">
      <alignment vertical="center"/>
    </xf>
    <xf numFmtId="0" fontId="0" fillId="0" borderId="0" xfId="0" applyAlignment="1">
      <alignment horizontal="right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44" fontId="0" fillId="3" borderId="1" xfId="0" applyNumberFormat="1" applyFont="1" applyFill="1" applyBorder="1" applyAlignment="1">
      <alignment horizontal="center" vertical="center" wrapText="1"/>
    </xf>
  </cellXfs>
  <cellStyles count="2">
    <cellStyle name="Normale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S11"/>
  <sheetViews>
    <sheetView tabSelected="1" topLeftCell="C1" zoomScale="85" zoomScaleNormal="85" workbookViewId="0">
      <selection activeCell="R7" sqref="R7"/>
    </sheetView>
  </sheetViews>
  <sheetFormatPr defaultColWidth="11" defaultRowHeight="15.75" x14ac:dyDescent="0.25"/>
  <cols>
    <col min="1" max="1" width="2.625" style="2" customWidth="1"/>
    <col min="2" max="2" width="57.375" style="2" customWidth="1"/>
    <col min="3" max="3" width="7.25" style="3" customWidth="1"/>
    <col min="4" max="4" width="17.75" style="3" customWidth="1"/>
    <col min="5" max="5" width="19.5" style="2" bestFit="1" customWidth="1"/>
    <col min="6" max="6" width="13.375" style="3" customWidth="1"/>
    <col min="7" max="7" width="26.75" style="5" customWidth="1"/>
    <col min="8" max="8" width="4.875" style="3" customWidth="1"/>
    <col min="9" max="9" width="27" style="5" bestFit="1" customWidth="1"/>
    <col min="10" max="10" width="6.75" style="3" customWidth="1"/>
    <col min="11" max="11" width="16.875" style="2" customWidth="1"/>
    <col min="12" max="12" width="16.25" style="2" customWidth="1"/>
    <col min="13" max="13" width="14.75" style="2" bestFit="1" customWidth="1"/>
    <col min="14" max="14" width="19.25" style="2" customWidth="1"/>
    <col min="15" max="15" width="14.125" style="2" bestFit="1" customWidth="1"/>
    <col min="16" max="16" width="18.5" style="2" customWidth="1"/>
    <col min="17" max="17" width="14.125" style="2" customWidth="1"/>
    <col min="18" max="18" width="20.625" style="2" customWidth="1"/>
    <col min="19" max="19" width="14.125" style="2" customWidth="1"/>
    <col min="20" max="16384" width="11" style="2"/>
  </cols>
  <sheetData>
    <row r="1" spans="2:19" ht="23.25" customHeight="1" x14ac:dyDescent="0.25">
      <c r="B1" s="4"/>
      <c r="M1" s="24" t="s">
        <v>36</v>
      </c>
      <c r="N1" s="25"/>
      <c r="O1" s="25"/>
      <c r="P1" s="25"/>
      <c r="Q1" s="25"/>
      <c r="R1" s="26"/>
    </row>
    <row r="2" spans="2:19" ht="57" x14ac:dyDescent="0.25">
      <c r="B2" s="14" t="s">
        <v>0</v>
      </c>
      <c r="C2" s="1" t="s">
        <v>34</v>
      </c>
      <c r="D2" s="14" t="s">
        <v>1</v>
      </c>
      <c r="E2" s="14" t="s">
        <v>2</v>
      </c>
      <c r="F2" s="14" t="s">
        <v>3</v>
      </c>
      <c r="G2" s="27" t="s">
        <v>28</v>
      </c>
      <c r="H2" s="27"/>
      <c r="I2" s="27"/>
      <c r="J2" s="27"/>
      <c r="K2" s="1" t="s">
        <v>35</v>
      </c>
      <c r="L2" s="1" t="s">
        <v>7</v>
      </c>
      <c r="M2" s="28" t="s">
        <v>5</v>
      </c>
      <c r="N2" s="29"/>
      <c r="O2" s="28" t="s">
        <v>4</v>
      </c>
      <c r="P2" s="29"/>
      <c r="Q2" s="28" t="s">
        <v>6</v>
      </c>
      <c r="R2" s="29"/>
    </row>
    <row r="3" spans="2:19" s="18" customFormat="1" ht="31.5" x14ac:dyDescent="0.25">
      <c r="B3" s="15" t="s">
        <v>8</v>
      </c>
      <c r="C3" s="11">
        <v>21023</v>
      </c>
      <c r="D3" s="11" t="s">
        <v>30</v>
      </c>
      <c r="E3" s="10" t="s">
        <v>12</v>
      </c>
      <c r="F3" s="11" t="s">
        <v>12</v>
      </c>
      <c r="G3" s="16" t="s">
        <v>19</v>
      </c>
      <c r="H3" s="11" t="s">
        <v>17</v>
      </c>
      <c r="I3" s="12" t="s">
        <v>20</v>
      </c>
      <c r="J3" s="13">
        <v>62025</v>
      </c>
      <c r="K3" s="17">
        <v>55999.26</v>
      </c>
      <c r="L3" s="17">
        <v>55999.26</v>
      </c>
      <c r="M3" s="21">
        <v>27999.63</v>
      </c>
      <c r="N3" s="30" t="s">
        <v>37</v>
      </c>
      <c r="O3" s="22">
        <v>19599.740000000002</v>
      </c>
      <c r="P3" s="30" t="s">
        <v>41</v>
      </c>
      <c r="Q3" s="22">
        <v>8399.89</v>
      </c>
      <c r="R3" s="30" t="s">
        <v>45</v>
      </c>
      <c r="S3" s="2"/>
    </row>
    <row r="4" spans="2:19" s="18" customFormat="1" ht="31.5" x14ac:dyDescent="0.25">
      <c r="B4" s="15" t="s">
        <v>9</v>
      </c>
      <c r="C4" s="11">
        <v>20993</v>
      </c>
      <c r="D4" s="11" t="s">
        <v>31</v>
      </c>
      <c r="E4" s="10" t="s">
        <v>13</v>
      </c>
      <c r="F4" s="11" t="s">
        <v>14</v>
      </c>
      <c r="G4" s="16" t="s">
        <v>21</v>
      </c>
      <c r="H4" s="11" t="s">
        <v>18</v>
      </c>
      <c r="I4" s="12" t="s">
        <v>22</v>
      </c>
      <c r="J4" s="13">
        <v>61032</v>
      </c>
      <c r="K4" s="17">
        <v>3402.72</v>
      </c>
      <c r="L4" s="17">
        <v>3402.72</v>
      </c>
      <c r="M4" s="21">
        <v>1701.36</v>
      </c>
      <c r="N4" s="30" t="s">
        <v>38</v>
      </c>
      <c r="O4" s="22">
        <v>1190.95</v>
      </c>
      <c r="P4" s="30" t="s">
        <v>42</v>
      </c>
      <c r="Q4" s="22">
        <v>510.41</v>
      </c>
      <c r="R4" s="30" t="s">
        <v>46</v>
      </c>
      <c r="S4" s="2"/>
    </row>
    <row r="5" spans="2:19" s="18" customFormat="1" ht="31.5" x14ac:dyDescent="0.25">
      <c r="B5" s="15" t="s">
        <v>10</v>
      </c>
      <c r="C5" s="11">
        <v>20814</v>
      </c>
      <c r="D5" s="11" t="s">
        <v>32</v>
      </c>
      <c r="E5" s="10" t="s">
        <v>15</v>
      </c>
      <c r="F5" s="11" t="s">
        <v>15</v>
      </c>
      <c r="G5" s="16" t="s">
        <v>23</v>
      </c>
      <c r="H5" s="11" t="s">
        <v>24</v>
      </c>
      <c r="I5" s="12" t="s">
        <v>25</v>
      </c>
      <c r="J5" s="13">
        <v>63074</v>
      </c>
      <c r="K5" s="17">
        <v>119508.55</v>
      </c>
      <c r="L5" s="17">
        <v>119508.55</v>
      </c>
      <c r="M5" s="21">
        <v>59754.28</v>
      </c>
      <c r="N5" s="30" t="s">
        <v>39</v>
      </c>
      <c r="O5" s="22">
        <v>41827.99</v>
      </c>
      <c r="P5" s="30" t="s">
        <v>43</v>
      </c>
      <c r="Q5" s="22">
        <v>17926.28</v>
      </c>
      <c r="R5" s="30" t="s">
        <v>47</v>
      </c>
      <c r="S5" s="2"/>
    </row>
    <row r="6" spans="2:19" s="18" customFormat="1" ht="31.5" x14ac:dyDescent="0.25">
      <c r="B6" s="15" t="s">
        <v>11</v>
      </c>
      <c r="C6" s="11">
        <v>20464</v>
      </c>
      <c r="D6" s="11" t="s">
        <v>33</v>
      </c>
      <c r="E6" s="10" t="s">
        <v>16</v>
      </c>
      <c r="F6" s="11" t="s">
        <v>16</v>
      </c>
      <c r="G6" s="16" t="s">
        <v>26</v>
      </c>
      <c r="H6" s="11" t="s">
        <v>17</v>
      </c>
      <c r="I6" s="12" t="s">
        <v>27</v>
      </c>
      <c r="J6" s="13">
        <v>62017</v>
      </c>
      <c r="K6" s="17">
        <v>22593.66</v>
      </c>
      <c r="L6" s="17">
        <v>22593.66</v>
      </c>
      <c r="M6" s="21">
        <v>11296.83</v>
      </c>
      <c r="N6" s="30" t="s">
        <v>40</v>
      </c>
      <c r="O6" s="22">
        <v>7907.78</v>
      </c>
      <c r="P6" s="30" t="s">
        <v>44</v>
      </c>
      <c r="Q6" s="22">
        <v>3389.05</v>
      </c>
      <c r="R6" s="30" t="s">
        <v>48</v>
      </c>
      <c r="S6" s="2"/>
    </row>
    <row r="8" spans="2:19" ht="18.75" x14ac:dyDescent="0.25">
      <c r="G8" s="6"/>
      <c r="H8" s="8"/>
      <c r="J8" s="23" t="s">
        <v>29</v>
      </c>
      <c r="K8" s="19">
        <f>SUM(K3:K6)</f>
        <v>201504.19</v>
      </c>
      <c r="L8" s="19">
        <f>SUM(L3:L6)</f>
        <v>201504.19</v>
      </c>
      <c r="M8" s="19">
        <f>SUM(M3:M6)</f>
        <v>100752.1</v>
      </c>
      <c r="N8" s="19"/>
      <c r="O8" s="19">
        <f>SUM(O3:O6)</f>
        <v>70526.460000000006</v>
      </c>
      <c r="P8" s="19"/>
      <c r="Q8" s="19">
        <f>SUM(Q3:Q6)</f>
        <v>30225.629999999997</v>
      </c>
    </row>
    <row r="9" spans="2:19" x14ac:dyDescent="0.25">
      <c r="G9" s="7"/>
      <c r="H9" s="9"/>
      <c r="L9" s="20"/>
    </row>
    <row r="10" spans="2:19" x14ac:dyDescent="0.25">
      <c r="G10" s="6"/>
      <c r="H10" s="8"/>
      <c r="M10" s="20"/>
      <c r="N10" s="20"/>
    </row>
    <row r="11" spans="2:19" x14ac:dyDescent="0.25">
      <c r="G11" s="6"/>
      <c r="H11" s="8"/>
    </row>
  </sheetData>
  <mergeCells count="5">
    <mergeCell ref="M1:R1"/>
    <mergeCell ref="G2:J2"/>
    <mergeCell ref="M2:N2"/>
    <mergeCell ref="O2:P2"/>
    <mergeCell ref="Q2:R2"/>
  </mergeCells>
  <phoneticPr fontId="5" type="noConversion"/>
  <pageMargins left="0.7" right="0.7" top="0.75" bottom="0.75" header="0.3" footer="0.3"/>
  <pageSetup paperSize="9" scale="2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Marianna Bisceglia</cp:lastModifiedBy>
  <dcterms:created xsi:type="dcterms:W3CDTF">2021-10-29T11:25:42Z</dcterms:created>
  <dcterms:modified xsi:type="dcterms:W3CDTF">2024-03-26T07:58:17Z</dcterms:modified>
</cp:coreProperties>
</file>